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03" activeTab="0"/>
  </bookViews>
  <sheets>
    <sheet name=" 部门整体支出绩效评价指标体系评分表" sheetId="1" r:id="rId1"/>
  </sheets>
  <definedNames>
    <definedName name="_xlnm.Print_Area" localSheetId="0">' 部门整体支出绩效评价指标体系评分表'!$A$1:$J$52</definedName>
  </definedNames>
  <calcPr fullCalcOnLoad="1"/>
</workbook>
</file>

<file path=xl/sharedStrings.xml><?xml version="1.0" encoding="utf-8"?>
<sst xmlns="http://schemas.openxmlformats.org/spreadsheetml/2006/main" count="162" uniqueCount="143">
  <si>
    <t>附件4</t>
  </si>
  <si>
    <t>部门整体支出绩效自评表</t>
  </si>
  <si>
    <r>
      <t>（</t>
    </r>
    <r>
      <rPr>
        <sz val="10.5"/>
        <color indexed="8"/>
        <rFont val="Times New Roman"/>
        <family val="0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</si>
  <si>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</si>
  <si>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赣州市工业和信息化局</t>
  </si>
  <si>
    <t>下属单位个数</t>
  </si>
  <si>
    <t>2个（独立核算）</t>
  </si>
  <si>
    <t>整体支出规模</t>
  </si>
  <si>
    <t>全年预算数</t>
  </si>
  <si>
    <t>全年执行数</t>
  </si>
  <si>
    <t>执行率</t>
  </si>
  <si>
    <r>
      <t>资金来源：（</t>
    </r>
    <r>
      <rPr>
        <sz val="8"/>
        <color indexed="8"/>
        <rFont val="Times New Roman"/>
        <family val="0"/>
      </rPr>
      <t>1</t>
    </r>
    <r>
      <rPr>
        <sz val="8"/>
        <color indexed="8"/>
        <rFont val="宋体"/>
        <family val="0"/>
      </rPr>
      <t>）财政拨款</t>
    </r>
  </si>
  <si>
    <t>2580.73万元</t>
  </si>
  <si>
    <t>12686.26万元</t>
  </si>
  <si>
    <r>
      <t xml:space="preserve">         （</t>
    </r>
    <r>
      <rPr>
        <sz val="8"/>
        <color indexed="8"/>
        <rFont val="Times New Roman"/>
        <family val="0"/>
      </rPr>
      <t>2</t>
    </r>
    <r>
      <rPr>
        <sz val="8"/>
        <color indexed="8"/>
        <rFont val="宋体"/>
        <family val="0"/>
      </rPr>
      <t>）其他资金</t>
    </r>
  </si>
  <si>
    <t>65.59万元</t>
  </si>
  <si>
    <r>
      <t>资金结构：（</t>
    </r>
    <r>
      <rPr>
        <sz val="8"/>
        <color indexed="8"/>
        <rFont val="Times New Roman"/>
        <family val="0"/>
      </rPr>
      <t>1</t>
    </r>
    <r>
      <rPr>
        <sz val="8"/>
        <color indexed="8"/>
        <rFont val="宋体"/>
        <family val="0"/>
      </rPr>
      <t>）基本支出</t>
    </r>
  </si>
  <si>
    <t>2332.48万元</t>
  </si>
  <si>
    <t>2999.22万元</t>
  </si>
  <si>
    <r>
      <t xml:space="preserve">         （</t>
    </r>
    <r>
      <rPr>
        <sz val="8"/>
        <color indexed="8"/>
        <rFont val="Times New Roman"/>
        <family val="0"/>
      </rPr>
      <t>2</t>
    </r>
    <r>
      <rPr>
        <sz val="8"/>
        <color indexed="8"/>
        <rFont val="宋体"/>
        <family val="0"/>
      </rPr>
      <t>）项目支出</t>
    </r>
  </si>
  <si>
    <t>248.25万元</t>
  </si>
  <si>
    <t>9752.63万元</t>
  </si>
  <si>
    <t>年度总体目标</t>
  </si>
  <si>
    <t>年初设定目标</t>
  </si>
  <si>
    <t>全年完成情况</t>
  </si>
  <si>
    <r>
      <t xml:space="preserve">    在今年的收支预算内，确保完成以下整体目标：
    保障工信</t>
    </r>
    <r>
      <rPr>
        <sz val="8"/>
        <rFont val="宋体"/>
        <family val="0"/>
      </rPr>
      <t>部门94个在职人员、253个离退休人员的正常办公、生</t>
    </r>
    <r>
      <rPr>
        <sz val="8"/>
        <color indexed="8"/>
        <rFont val="宋体"/>
        <family val="0"/>
      </rPr>
      <t>活秩序，保障机关正常。
     2021年是“十四五”开局之年，工信部门将深入贯彻落实党的十九届五中全会、省委十四届十二次全会，以及中央、省经济工作会议精神，深入贯彻新发展理念，紧紧抓住国家构建国内大循环、国内国际双循环相互促进新发展格局及“十四五”规划的战略发展机遇，坚定实施主攻工业发展战略不动摇，加快推进产业基础高级化、产业链现代化，推动赣州工业高质量发展。重点在以下八个方面持续发力：一是谋划好“十四五”工作，二是全力培育千亿产业，三是积极培育产业新增长极，四是深入推进产业链链长制，五是大力实施工业互联网+智能制造工程，六是持续加大企业帮扶，七是继续推进标准厂房建设，八是强化工业调度考核。组织开展创业创新培训和辅导，全年培训中小微企业经营管理人员300人以上；服务中小微企业10000人次以上。制定新墙材发展规划，做好烧结砖瓦行业淘汰落后产能促进转型发展工作，以行政执法有力推动 “禁实”、“限粘”工作，为新墙材发展创造良好市场环境。督促指导还未出台“政府禁实通告”的县尽快落实，确保完成工作任务。</t>
    </r>
  </si>
  <si>
    <r>
      <t xml:space="preserve">  在今年的收支预算内切实保障了</t>
    </r>
    <r>
      <rPr>
        <sz val="8"/>
        <rFont val="宋体"/>
        <family val="0"/>
      </rPr>
      <t>我局94个在职人员、253个离退休人员的</t>
    </r>
    <r>
      <rPr>
        <sz val="8"/>
        <color indexed="8"/>
        <rFont val="宋体"/>
        <family val="0"/>
      </rPr>
      <t>正常办公、生活秩序，扎实做好了新冠肺炎疫情防控、基层党建、脱贫攻坚、乡村振兴、创卫等工作，保障了机关正常运转。
  2021年，工信部门认真贯彻省第十五次党代会精神，深入实施工业强省战略，强力推进工业倍增升级行动，工业经济发展提速、量质齐升的势头更加明显。全市规上工业增加值同比增长11.6%，营收4533.21亿元，同比增长30%，利润总额301.68亿元，同比增长35.9%，工业固投增长13.7%。全市工业实现了三个零的突破，即：千亿产业零的突破，有色金属、电子信息两产业规上工业营业收入首次突破1000亿元，分别达到1300亿元、1200亿元；千亿园区零的突破，赣州经开区工业营收首次突破千亿元；百亿企业零的突破，开源科技、同兴达科技、稀土国贸、江钨新材、束薪再生资源等5家规上工业企业全年营收将首次突破100亿元。组织开展创业创新培训和辅导，全年培训中小微企业经营管理人员380人以上；服务中小微企业16350人次以上。督促章贡区等16个县市区发布预拌混凝土行业布点方案，联合市环保局完成33个环保问题整改，加强行政执法工作，大力做好市中心城区建设工地砂浆禁止现场搅拌工作。对市中心城区43个建设工程项目下达了《责令改正通知书》29份，会同市住建局下达《整改通知书》16份，市中心城区预拌砂浆得到了进一步推广应用。</t>
    </r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</si>
  <si>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</si>
  <si>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</si>
  <si>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</si>
  <si>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</si>
  <si>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</si>
  <si>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</si>
  <si>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</si>
  <si>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</si>
  <si>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</si>
  <si>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</si>
  <si>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</si>
  <si>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</si>
  <si>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</si>
  <si>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完整</t>
  </si>
  <si>
    <t>预算编制准确性</t>
  </si>
  <si>
    <t>准确</t>
  </si>
  <si>
    <t>绩效目标管理</t>
  </si>
  <si>
    <t>合理</t>
  </si>
  <si>
    <t>部分合理</t>
  </si>
  <si>
    <t>部分项目绩效目标编制不够合理</t>
  </si>
  <si>
    <t>预算执行管理</t>
  </si>
  <si>
    <t>预算完成率</t>
  </si>
  <si>
    <t>≥95%</t>
  </si>
  <si>
    <t>支付进度率</t>
  </si>
  <si>
    <t>公用经费控制率</t>
  </si>
  <si>
    <r>
      <t>≤</t>
    </r>
    <r>
      <rPr>
        <sz val="11"/>
        <color indexed="8"/>
        <rFont val="宋体"/>
        <family val="0"/>
      </rPr>
      <t>100%</t>
    </r>
  </si>
  <si>
    <t>市工业倍增升级行动领导小组办公室设在市工信局，赣州市重点产业链中市现代家居产业链推进协调小组办公室、市电子信息产业链推进协调小组办公室、市新能源汽车产业链推进协调小组办公室都设在市工信局，增加公用经费。</t>
  </si>
  <si>
    <t>“三公”经费控制率</t>
  </si>
  <si>
    <t>≤100%</t>
  </si>
  <si>
    <t>部门结转结余资金管理</t>
  </si>
  <si>
    <t>结转结余率</t>
  </si>
  <si>
    <t>≤5%</t>
  </si>
  <si>
    <t>国库管理</t>
  </si>
  <si>
    <t>财务管理制度健全性</t>
  </si>
  <si>
    <t>健全</t>
  </si>
  <si>
    <t>预算绩效管理</t>
  </si>
  <si>
    <t>财政项目资金预算绩效目标覆盖率</t>
  </si>
  <si>
    <t>预决算信息公开管理</t>
  </si>
  <si>
    <t>预决算信息公开性</t>
  </si>
  <si>
    <t>按规定公开到所有下级部门</t>
  </si>
  <si>
    <t>基础信息完整性</t>
  </si>
  <si>
    <t>完善</t>
  </si>
  <si>
    <t>财政监督管理</t>
  </si>
  <si>
    <t>财政监督检查结果</t>
  </si>
  <si>
    <t>发现问题扣分</t>
  </si>
  <si>
    <t>合格</t>
  </si>
  <si>
    <t>政府采购管理</t>
  </si>
  <si>
    <t>政府采购执行率</t>
  </si>
  <si>
    <t>≥90%</t>
  </si>
  <si>
    <t>资产管理</t>
  </si>
  <si>
    <t>管理制度健全性</t>
  </si>
  <si>
    <t>资产管理安全性</t>
  </si>
  <si>
    <t>安全</t>
  </si>
  <si>
    <t>固定资产利用率</t>
  </si>
  <si>
    <r>
      <t>≥</t>
    </r>
    <r>
      <rPr>
        <sz val="11"/>
        <color indexed="8"/>
        <rFont val="宋体"/>
        <family val="0"/>
      </rPr>
      <t>95%</t>
    </r>
  </si>
  <si>
    <t>产出指标</t>
  </si>
  <si>
    <t>数量指标</t>
  </si>
  <si>
    <t>及时足额发放职工工资、津贴补贴</t>
  </si>
  <si>
    <t>12次</t>
  </si>
  <si>
    <t>重点调度亿元以上工业项目</t>
  </si>
  <si>
    <t>&gt;300个</t>
  </si>
  <si>
    <t>321个</t>
  </si>
  <si>
    <t>标准厂房建成面积</t>
  </si>
  <si>
    <t>≥300万平方米</t>
  </si>
  <si>
    <t>1124.7万平方米</t>
  </si>
  <si>
    <t>全市稀土钨产品销售奖励企业个数</t>
  </si>
  <si>
    <t>8个</t>
  </si>
  <si>
    <t>12个</t>
  </si>
  <si>
    <t>营业收入10亿元以上企业个数持续增加</t>
  </si>
  <si>
    <t>≥50个</t>
  </si>
  <si>
    <t>74个</t>
  </si>
  <si>
    <t>工业企业高级经营管理人才培训人数</t>
  </si>
  <si>
    <t>≥150人</t>
  </si>
  <si>
    <t>83人</t>
  </si>
  <si>
    <t>讲座因上半年疫情原因专家未能成行，下半年因国内疫情多发，上饶出现病例，延期至2022年举办。2022年考虑到疫情依旧常态化，我局年初就进行了预算和谋划开展培训班和讲座事宜。</t>
  </si>
  <si>
    <t>举办重要会议、大型活动</t>
  </si>
  <si>
    <t>2次</t>
  </si>
  <si>
    <t>累计完成投资</t>
  </si>
  <si>
    <t>≥900亿</t>
  </si>
  <si>
    <t>1409.5亿</t>
  </si>
  <si>
    <t>培训中小微企业经营管理人员</t>
  </si>
  <si>
    <t>300人次</t>
  </si>
  <si>
    <t>380人次（市本级）</t>
  </si>
  <si>
    <t>建材环保问题整改</t>
  </si>
  <si>
    <t>≥30个</t>
  </si>
  <si>
    <t>33个</t>
  </si>
  <si>
    <t>质量指标</t>
  </si>
  <si>
    <t>完成年度目标工作质量</t>
  </si>
  <si>
    <t>高质量完成</t>
  </si>
  <si>
    <t>高质量完成，达成预期指标</t>
  </si>
  <si>
    <t>新墙材发展市场环境</t>
  </si>
  <si>
    <t>良好</t>
  </si>
  <si>
    <t>学员毕业率</t>
  </si>
  <si>
    <t>时效指标</t>
  </si>
  <si>
    <t>及时拨付专项资金</t>
  </si>
  <si>
    <t>12月31日前</t>
  </si>
  <si>
    <t>按时完成培训</t>
  </si>
  <si>
    <t>2021年12月31日前完成
培训任务</t>
  </si>
  <si>
    <t>2021年12月31日完成培训任务</t>
  </si>
  <si>
    <t>效果指标</t>
  </si>
  <si>
    <t>经济效益指标</t>
  </si>
  <si>
    <t>工业经济发展提速</t>
  </si>
  <si>
    <t>显著提升</t>
  </si>
  <si>
    <t>社会效益指标</t>
  </si>
  <si>
    <t>提升全市工业产业水平</t>
  </si>
  <si>
    <t>≥99%</t>
  </si>
  <si>
    <r>
      <t>≥</t>
    </r>
    <r>
      <rPr>
        <sz val="11"/>
        <color indexed="8"/>
        <rFont val="宋体"/>
        <family val="0"/>
      </rPr>
      <t>99%</t>
    </r>
  </si>
  <si>
    <t>生态效益指标</t>
  </si>
  <si>
    <t>通过建设标准厂房，促进开区集约节约用地</t>
  </si>
  <si>
    <t>有效推动</t>
  </si>
  <si>
    <t>通过新型墙体材料的宣传、监督，实心黏土砖厂基本关闭，有效节约用地</t>
  </si>
  <si>
    <t>满意度指标</t>
  </si>
  <si>
    <t>大众评公务满意度</t>
  </si>
  <si>
    <r>
      <t>优秀</t>
    </r>
    <r>
      <rPr>
        <sz val="8"/>
        <color indexed="8"/>
        <rFont val="Arial"/>
        <family val="2"/>
      </rPr>
      <t>6</t>
    </r>
    <r>
      <rPr>
        <sz val="8"/>
        <color indexed="8"/>
        <rFont val="宋体"/>
        <family val="0"/>
      </rPr>
      <t>分、良好</t>
    </r>
    <r>
      <rPr>
        <sz val="8"/>
        <color indexed="8"/>
        <rFont val="Arial"/>
        <family val="2"/>
      </rPr>
      <t>4</t>
    </r>
    <r>
      <rPr>
        <sz val="8"/>
        <color indexed="8"/>
        <rFont val="宋体"/>
        <family val="0"/>
      </rPr>
      <t>分、一般</t>
    </r>
    <r>
      <rPr>
        <sz val="8"/>
        <color indexed="8"/>
        <rFont val="Arial"/>
        <family val="2"/>
      </rPr>
      <t>2</t>
    </r>
    <r>
      <rPr>
        <sz val="8"/>
        <color indexed="8"/>
        <rFont val="宋体"/>
        <family val="0"/>
      </rPr>
      <t>分、不合格</t>
    </r>
    <r>
      <rPr>
        <sz val="8"/>
        <color indexed="8"/>
        <rFont val="Arial"/>
        <family val="2"/>
      </rPr>
      <t>0</t>
    </r>
    <r>
      <rPr>
        <sz val="8"/>
        <color indexed="8"/>
        <rFont val="宋体"/>
        <family val="0"/>
      </rPr>
      <t>分</t>
    </r>
  </si>
  <si>
    <t>优秀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</si>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</sst>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.5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8"/>
      <color rgb="FF000000"/>
      <name val="宋体"/>
      <family val="0"/>
    </font>
    <font>
      <sz val="9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9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justify" vertical="center" wrapText="1"/>
    </xf>
    <xf numFmtId="9" fontId="53" fillId="0" borderId="14" xfId="0" applyNumberFormat="1" applyFont="1" applyFill="1" applyBorder="1" applyAlignment="1">
      <alignment horizontal="left" vertical="center" wrapText="1"/>
    </xf>
    <xf numFmtId="9" fontId="53" fillId="0" borderId="16" xfId="0" applyNumberFormat="1" applyFont="1" applyFill="1" applyBorder="1" applyAlignment="1">
      <alignment horizontal="left" vertical="center" wrapText="1"/>
    </xf>
    <xf numFmtId="10" fontId="53" fillId="0" borderId="10" xfId="0" applyNumberFormat="1" applyFont="1" applyFill="1" applyBorder="1" applyAlignment="1">
      <alignment horizontal="justify" vertical="center" wrapText="1"/>
    </xf>
    <xf numFmtId="9" fontId="53" fillId="0" borderId="10" xfId="0" applyNumberFormat="1" applyFont="1" applyFill="1" applyBorder="1" applyAlignment="1">
      <alignment horizontal="justify" vertical="center" wrapText="1"/>
    </xf>
    <xf numFmtId="9" fontId="57" fillId="0" borderId="14" xfId="0" applyNumberFormat="1" applyFont="1" applyFill="1" applyBorder="1" applyAlignment="1">
      <alignment horizontal="left" vertical="center" wrapText="1"/>
    </xf>
    <xf numFmtId="9" fontId="57" fillId="0" borderId="16" xfId="0" applyNumberFormat="1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8" xfId="0" applyFont="1" applyFill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justify" vertical="center" wrapText="1"/>
    </xf>
    <xf numFmtId="9" fontId="54" fillId="0" borderId="10" xfId="0" applyNumberFormat="1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justify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9" fontId="53" fillId="0" borderId="10" xfId="0" applyNumberFormat="1" applyFont="1" applyFill="1" applyBorder="1" applyAlignment="1">
      <alignment horizontal="justify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6" fillId="0" borderId="16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10" fontId="5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 topLeftCell="A24">
      <selection activeCell="E33" sqref="E33:F33"/>
    </sheetView>
  </sheetViews>
  <sheetFormatPr defaultColWidth="9.00390625" defaultRowHeight="15"/>
  <cols>
    <col min="1" max="1" width="11.421875" style="1" customWidth="1"/>
    <col min="2" max="2" width="10.8515625" style="3" customWidth="1"/>
    <col min="3" max="3" width="17.28125" style="4" customWidth="1"/>
    <col min="4" max="4" width="32.00390625" style="4" customWidth="1"/>
    <col min="5" max="5" width="8.7109375" style="4" customWidth="1"/>
    <col min="6" max="6" width="13.140625" style="2" customWidth="1"/>
    <col min="7" max="7" width="21.00390625" style="2" customWidth="1"/>
    <col min="8" max="8" width="5.7109375" style="2" customWidth="1"/>
    <col min="9" max="9" width="6.00390625" style="2" customWidth="1"/>
    <col min="10" max="10" width="24.421875" style="2" customWidth="1"/>
    <col min="11" max="16384" width="9.00390625" style="2" customWidth="1"/>
  </cols>
  <sheetData>
    <row r="1" ht="30" customHeight="1">
      <c r="A1" s="5" t="s">
        <v>0</v>
      </c>
    </row>
    <row r="2" spans="1:10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9.5" customHeight="1">
      <c r="A4" s="8" t="s">
        <v>3</v>
      </c>
      <c r="B4" s="8"/>
      <c r="C4" s="8" t="s">
        <v>4</v>
      </c>
      <c r="D4" s="8"/>
      <c r="E4" s="8" t="s">
        <v>5</v>
      </c>
      <c r="F4" s="8"/>
      <c r="G4" s="8"/>
      <c r="H4" s="29" t="s">
        <v>6</v>
      </c>
      <c r="I4" s="66"/>
      <c r="J4" s="67"/>
    </row>
    <row r="5" spans="1:10" s="1" customFormat="1" ht="15" customHeight="1">
      <c r="A5" s="9" t="s">
        <v>7</v>
      </c>
      <c r="B5" s="9"/>
      <c r="C5" s="9"/>
      <c r="D5" s="9" t="s">
        <v>8</v>
      </c>
      <c r="E5" s="9"/>
      <c r="F5" s="30" t="s">
        <v>9</v>
      </c>
      <c r="G5" s="31"/>
      <c r="H5" s="32"/>
      <c r="I5" s="9" t="s">
        <v>10</v>
      </c>
      <c r="J5" s="63"/>
    </row>
    <row r="6" spans="1:10" s="1" customFormat="1" ht="36" customHeight="1">
      <c r="A6" s="9"/>
      <c r="B6" s="9"/>
      <c r="C6" s="10" t="s">
        <v>11</v>
      </c>
      <c r="D6" s="9" t="s">
        <v>12</v>
      </c>
      <c r="E6" s="9"/>
      <c r="F6" s="30" t="s">
        <v>13</v>
      </c>
      <c r="G6" s="31"/>
      <c r="H6" s="32"/>
      <c r="I6" s="68">
        <v>4.9158</v>
      </c>
      <c r="J6" s="9"/>
    </row>
    <row r="7" spans="1:10" s="1" customFormat="1" ht="18" customHeight="1">
      <c r="A7" s="9"/>
      <c r="B7" s="9"/>
      <c r="C7" s="10" t="s">
        <v>14</v>
      </c>
      <c r="D7" s="9"/>
      <c r="E7" s="9"/>
      <c r="F7" s="30" t="s">
        <v>15</v>
      </c>
      <c r="G7" s="31"/>
      <c r="H7" s="32"/>
      <c r="I7" s="9"/>
      <c r="J7" s="9"/>
    </row>
    <row r="8" spans="1:10" s="1" customFormat="1" ht="18.75" customHeight="1">
      <c r="A8" s="9"/>
      <c r="B8" s="9"/>
      <c r="C8" s="10" t="s">
        <v>16</v>
      </c>
      <c r="D8" s="9" t="s">
        <v>17</v>
      </c>
      <c r="E8" s="9"/>
      <c r="F8" s="30" t="s">
        <v>18</v>
      </c>
      <c r="G8" s="31"/>
      <c r="H8" s="32"/>
      <c r="I8" s="68">
        <v>1.2859</v>
      </c>
      <c r="J8" s="9"/>
    </row>
    <row r="9" spans="1:10" s="1" customFormat="1" ht="18" customHeight="1">
      <c r="A9" s="9"/>
      <c r="B9" s="9"/>
      <c r="C9" s="10" t="s">
        <v>19</v>
      </c>
      <c r="D9" s="9" t="s">
        <v>20</v>
      </c>
      <c r="E9" s="9"/>
      <c r="F9" s="33" t="s">
        <v>21</v>
      </c>
      <c r="G9" s="34"/>
      <c r="H9" s="35"/>
      <c r="I9" s="68">
        <v>39.2855</v>
      </c>
      <c r="J9" s="9"/>
    </row>
    <row r="10" spans="1:10" s="1" customFormat="1" ht="15" customHeight="1">
      <c r="A10" s="11" t="s">
        <v>22</v>
      </c>
      <c r="B10" s="11" t="s">
        <v>23</v>
      </c>
      <c r="C10" s="11"/>
      <c r="D10" s="11"/>
      <c r="E10" s="11" t="s">
        <v>24</v>
      </c>
      <c r="F10" s="11"/>
      <c r="G10" s="11"/>
      <c r="H10" s="11"/>
      <c r="I10" s="11"/>
      <c r="J10" s="11"/>
    </row>
    <row r="11" spans="1:10" s="1" customFormat="1" ht="129" customHeight="1">
      <c r="A11" s="11"/>
      <c r="B11" s="12" t="s">
        <v>25</v>
      </c>
      <c r="C11" s="12"/>
      <c r="D11" s="12"/>
      <c r="E11" s="12" t="s">
        <v>26</v>
      </c>
      <c r="F11" s="12"/>
      <c r="G11" s="12"/>
      <c r="H11" s="12"/>
      <c r="I11" s="12"/>
      <c r="J11" s="12"/>
    </row>
    <row r="12" spans="1:10" s="1" customFormat="1" ht="18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5" customHeight="1">
      <c r="A13" s="9" t="s">
        <v>28</v>
      </c>
      <c r="B13" s="9" t="s">
        <v>29</v>
      </c>
      <c r="C13" s="9" t="s">
        <v>30</v>
      </c>
      <c r="D13" s="9" t="s">
        <v>31</v>
      </c>
      <c r="E13" s="9" t="s">
        <v>32</v>
      </c>
      <c r="F13" s="9"/>
      <c r="G13" s="24" t="s">
        <v>33</v>
      </c>
      <c r="H13" s="36" t="s">
        <v>34</v>
      </c>
      <c r="I13" s="36" t="s">
        <v>35</v>
      </c>
      <c r="J13" s="9" t="s">
        <v>36</v>
      </c>
    </row>
    <row r="14" spans="1:10" s="1" customFormat="1" ht="15.75" customHeight="1">
      <c r="A14" s="9"/>
      <c r="B14" s="9"/>
      <c r="C14" s="9"/>
      <c r="D14" s="9"/>
      <c r="E14" s="9"/>
      <c r="F14" s="9"/>
      <c r="G14" s="24"/>
      <c r="H14" s="37"/>
      <c r="I14" s="37"/>
      <c r="J14" s="9"/>
    </row>
    <row r="15" spans="1:10" s="1" customFormat="1" ht="13.5">
      <c r="A15" s="13" t="s">
        <v>37</v>
      </c>
      <c r="B15" s="13">
        <v>30</v>
      </c>
      <c r="C15" s="14" t="s">
        <v>38</v>
      </c>
      <c r="D15" s="15" t="s">
        <v>39</v>
      </c>
      <c r="E15" s="38" t="s">
        <v>40</v>
      </c>
      <c r="F15" s="39"/>
      <c r="G15" s="40" t="s">
        <v>40</v>
      </c>
      <c r="H15" s="40">
        <v>1</v>
      </c>
      <c r="I15" s="40">
        <v>1</v>
      </c>
      <c r="J15" s="11"/>
    </row>
    <row r="16" spans="1:10" s="1" customFormat="1" ht="13.5">
      <c r="A16" s="16"/>
      <c r="B16" s="16"/>
      <c r="C16" s="17"/>
      <c r="D16" s="15" t="s">
        <v>41</v>
      </c>
      <c r="E16" s="38" t="s">
        <v>42</v>
      </c>
      <c r="F16" s="39"/>
      <c r="G16" s="40" t="s">
        <v>42</v>
      </c>
      <c r="H16" s="40">
        <v>2</v>
      </c>
      <c r="I16" s="40">
        <v>2</v>
      </c>
      <c r="J16" s="11"/>
    </row>
    <row r="17" spans="1:10" s="1" customFormat="1" ht="13.5">
      <c r="A17" s="16"/>
      <c r="B17" s="16"/>
      <c r="C17" s="18"/>
      <c r="D17" s="15" t="s">
        <v>43</v>
      </c>
      <c r="E17" s="38" t="s">
        <v>44</v>
      </c>
      <c r="F17" s="39"/>
      <c r="G17" s="40" t="s">
        <v>45</v>
      </c>
      <c r="H17" s="40">
        <v>3</v>
      </c>
      <c r="I17" s="40">
        <v>2.5</v>
      </c>
      <c r="J17" s="20" t="s">
        <v>46</v>
      </c>
    </row>
    <row r="18" spans="1:10" s="1" customFormat="1" ht="13.5">
      <c r="A18" s="16"/>
      <c r="B18" s="16"/>
      <c r="C18" s="14" t="s">
        <v>47</v>
      </c>
      <c r="D18" s="15" t="s">
        <v>48</v>
      </c>
      <c r="E18" s="41" t="s">
        <v>49</v>
      </c>
      <c r="F18" s="42"/>
      <c r="G18" s="43">
        <v>4.9158</v>
      </c>
      <c r="H18" s="40">
        <v>2</v>
      </c>
      <c r="I18" s="40">
        <v>2</v>
      </c>
      <c r="J18" s="11"/>
    </row>
    <row r="19" spans="1:10" s="1" customFormat="1" ht="13.5">
      <c r="A19" s="16"/>
      <c r="B19" s="16"/>
      <c r="C19" s="17"/>
      <c r="D19" s="15" t="s">
        <v>50</v>
      </c>
      <c r="E19" s="41">
        <v>1</v>
      </c>
      <c r="F19" s="42"/>
      <c r="G19" s="44">
        <v>1</v>
      </c>
      <c r="H19" s="40">
        <v>2</v>
      </c>
      <c r="I19" s="40">
        <v>2</v>
      </c>
      <c r="J19" s="11"/>
    </row>
    <row r="20" spans="1:14" s="1" customFormat="1" ht="45" customHeight="1">
      <c r="A20" s="16"/>
      <c r="B20" s="16"/>
      <c r="C20" s="17"/>
      <c r="D20" s="15" t="s">
        <v>51</v>
      </c>
      <c r="E20" s="45" t="s">
        <v>52</v>
      </c>
      <c r="F20" s="46"/>
      <c r="G20" s="43">
        <v>1.5836000000000001</v>
      </c>
      <c r="H20" s="40">
        <v>2</v>
      </c>
      <c r="I20" s="69">
        <v>1</v>
      </c>
      <c r="J20" s="70" t="s">
        <v>53</v>
      </c>
      <c r="N20" s="1">
        <v>1</v>
      </c>
    </row>
    <row r="21" spans="1:10" s="1" customFormat="1" ht="13.5">
      <c r="A21" s="16"/>
      <c r="B21" s="16"/>
      <c r="C21" s="18"/>
      <c r="D21" s="15" t="s">
        <v>54</v>
      </c>
      <c r="E21" s="41" t="s">
        <v>55</v>
      </c>
      <c r="F21" s="42"/>
      <c r="G21" s="43">
        <v>0.111</v>
      </c>
      <c r="H21" s="40">
        <v>2</v>
      </c>
      <c r="I21" s="40">
        <v>2</v>
      </c>
      <c r="J21" s="11"/>
    </row>
    <row r="22" spans="1:10" s="1" customFormat="1" ht="27">
      <c r="A22" s="16"/>
      <c r="B22" s="16"/>
      <c r="C22" s="15" t="s">
        <v>56</v>
      </c>
      <c r="D22" s="15" t="s">
        <v>57</v>
      </c>
      <c r="E22" s="41" t="s">
        <v>58</v>
      </c>
      <c r="F22" s="42"/>
      <c r="G22" s="43">
        <v>0.030699999999999998</v>
      </c>
      <c r="H22" s="40">
        <v>2</v>
      </c>
      <c r="I22" s="40">
        <v>2</v>
      </c>
      <c r="J22" s="11"/>
    </row>
    <row r="23" spans="1:10" s="1" customFormat="1" ht="13.5">
      <c r="A23" s="16"/>
      <c r="B23" s="16"/>
      <c r="C23" s="15" t="s">
        <v>59</v>
      </c>
      <c r="D23" s="15" t="s">
        <v>60</v>
      </c>
      <c r="E23" s="38" t="s">
        <v>61</v>
      </c>
      <c r="F23" s="39"/>
      <c r="G23" s="40" t="s">
        <v>61</v>
      </c>
      <c r="H23" s="40">
        <v>2</v>
      </c>
      <c r="I23" s="40">
        <v>2</v>
      </c>
      <c r="J23" s="11"/>
    </row>
    <row r="24" spans="1:10" s="1" customFormat="1" ht="13.5">
      <c r="A24" s="16"/>
      <c r="B24" s="16"/>
      <c r="C24" s="15" t="s">
        <v>62</v>
      </c>
      <c r="D24" s="15" t="s">
        <v>63</v>
      </c>
      <c r="E24" s="41" t="s">
        <v>49</v>
      </c>
      <c r="F24" s="42"/>
      <c r="G24" s="44">
        <v>1</v>
      </c>
      <c r="H24" s="40">
        <v>2</v>
      </c>
      <c r="I24" s="40">
        <v>2</v>
      </c>
      <c r="J24" s="11"/>
    </row>
    <row r="25" spans="1:10" s="1" customFormat="1" ht="30" customHeight="1">
      <c r="A25" s="16"/>
      <c r="B25" s="16"/>
      <c r="C25" s="14" t="s">
        <v>64</v>
      </c>
      <c r="D25" s="15" t="s">
        <v>65</v>
      </c>
      <c r="E25" s="47" t="s">
        <v>66</v>
      </c>
      <c r="F25" s="48"/>
      <c r="G25" s="49" t="s">
        <v>66</v>
      </c>
      <c r="H25" s="40">
        <v>1</v>
      </c>
      <c r="I25" s="40">
        <v>1</v>
      </c>
      <c r="J25" s="11"/>
    </row>
    <row r="26" spans="1:10" s="1" customFormat="1" ht="30" customHeight="1">
      <c r="A26" s="16"/>
      <c r="B26" s="16"/>
      <c r="C26" s="18"/>
      <c r="D26" s="15" t="s">
        <v>67</v>
      </c>
      <c r="E26" s="38" t="s">
        <v>68</v>
      </c>
      <c r="F26" s="39"/>
      <c r="G26" s="40" t="s">
        <v>68</v>
      </c>
      <c r="H26" s="40">
        <v>1</v>
      </c>
      <c r="I26" s="40">
        <v>1</v>
      </c>
      <c r="J26" s="11"/>
    </row>
    <row r="27" spans="1:10" s="1" customFormat="1" ht="13.5">
      <c r="A27" s="16"/>
      <c r="B27" s="16"/>
      <c r="C27" s="15" t="s">
        <v>69</v>
      </c>
      <c r="D27" s="15" t="s">
        <v>70</v>
      </c>
      <c r="E27" s="38" t="s">
        <v>71</v>
      </c>
      <c r="F27" s="39"/>
      <c r="G27" s="40" t="s">
        <v>72</v>
      </c>
      <c r="H27" s="40">
        <v>2</v>
      </c>
      <c r="I27" s="40">
        <v>2</v>
      </c>
      <c r="J27" s="11"/>
    </row>
    <row r="28" spans="1:10" s="1" customFormat="1" ht="28.5" customHeight="1">
      <c r="A28" s="16"/>
      <c r="B28" s="16"/>
      <c r="C28" s="15" t="s">
        <v>73</v>
      </c>
      <c r="D28" s="15" t="s">
        <v>74</v>
      </c>
      <c r="E28" s="41" t="s">
        <v>75</v>
      </c>
      <c r="F28" s="42"/>
      <c r="G28" s="43">
        <v>0.9164</v>
      </c>
      <c r="H28" s="40">
        <v>2</v>
      </c>
      <c r="I28" s="40">
        <v>2</v>
      </c>
      <c r="J28" s="11"/>
    </row>
    <row r="29" spans="1:10" s="1" customFormat="1" ht="31.5" customHeight="1">
      <c r="A29" s="16"/>
      <c r="B29" s="16"/>
      <c r="C29" s="14" t="s">
        <v>76</v>
      </c>
      <c r="D29" s="15" t="s">
        <v>77</v>
      </c>
      <c r="E29" s="38" t="s">
        <v>61</v>
      </c>
      <c r="F29" s="39"/>
      <c r="G29" s="40" t="s">
        <v>61</v>
      </c>
      <c r="H29" s="40">
        <v>1</v>
      </c>
      <c r="I29" s="40">
        <v>1</v>
      </c>
      <c r="J29" s="11"/>
    </row>
    <row r="30" spans="1:10" s="1" customFormat="1" ht="31.5" customHeight="1">
      <c r="A30" s="16"/>
      <c r="B30" s="16"/>
      <c r="C30" s="17"/>
      <c r="D30" s="15" t="s">
        <v>78</v>
      </c>
      <c r="E30" s="38" t="s">
        <v>79</v>
      </c>
      <c r="F30" s="39"/>
      <c r="G30" s="40" t="s">
        <v>79</v>
      </c>
      <c r="H30" s="40">
        <v>1</v>
      </c>
      <c r="I30" s="40">
        <v>1</v>
      </c>
      <c r="J30" s="11"/>
    </row>
    <row r="31" spans="1:10" s="1" customFormat="1" ht="31.5" customHeight="1">
      <c r="A31" s="19"/>
      <c r="B31" s="19"/>
      <c r="C31" s="18"/>
      <c r="D31" s="15" t="s">
        <v>80</v>
      </c>
      <c r="E31" s="45" t="s">
        <v>81</v>
      </c>
      <c r="F31" s="46"/>
      <c r="G31" s="44">
        <v>1</v>
      </c>
      <c r="H31" s="40">
        <v>2</v>
      </c>
      <c r="I31" s="40">
        <v>2</v>
      </c>
      <c r="J31" s="11"/>
    </row>
    <row r="32" spans="1:10" s="1" customFormat="1" ht="16.5" customHeight="1">
      <c r="A32" s="11" t="s">
        <v>82</v>
      </c>
      <c r="B32" s="11">
        <v>25</v>
      </c>
      <c r="C32" s="14" t="s">
        <v>83</v>
      </c>
      <c r="D32" s="20" t="s">
        <v>84</v>
      </c>
      <c r="E32" s="50" t="s">
        <v>85</v>
      </c>
      <c r="F32" s="50"/>
      <c r="G32" s="15" t="s">
        <v>85</v>
      </c>
      <c r="H32" s="40">
        <v>1</v>
      </c>
      <c r="I32" s="40">
        <v>1</v>
      </c>
      <c r="J32" s="11"/>
    </row>
    <row r="33" spans="1:10" s="1" customFormat="1" ht="16.5" customHeight="1">
      <c r="A33" s="11"/>
      <c r="B33" s="11"/>
      <c r="C33" s="17"/>
      <c r="D33" s="20" t="s">
        <v>86</v>
      </c>
      <c r="E33" s="50" t="s">
        <v>87</v>
      </c>
      <c r="F33" s="50"/>
      <c r="G33" s="15" t="s">
        <v>88</v>
      </c>
      <c r="H33" s="40">
        <v>1</v>
      </c>
      <c r="I33" s="40">
        <v>1</v>
      </c>
      <c r="J33" s="11"/>
    </row>
    <row r="34" spans="1:10" s="1" customFormat="1" ht="15" customHeight="1">
      <c r="A34" s="11"/>
      <c r="B34" s="11"/>
      <c r="C34" s="17"/>
      <c r="D34" s="20" t="s">
        <v>89</v>
      </c>
      <c r="E34" s="51" t="s">
        <v>90</v>
      </c>
      <c r="F34" s="52"/>
      <c r="G34" s="40" t="s">
        <v>91</v>
      </c>
      <c r="H34" s="40">
        <v>1</v>
      </c>
      <c r="I34" s="40">
        <v>1</v>
      </c>
      <c r="J34" s="11"/>
    </row>
    <row r="35" spans="1:10" s="1" customFormat="1" ht="15" customHeight="1">
      <c r="A35" s="11"/>
      <c r="B35" s="11"/>
      <c r="C35" s="17"/>
      <c r="D35" s="12" t="s">
        <v>92</v>
      </c>
      <c r="E35" s="51" t="s">
        <v>93</v>
      </c>
      <c r="F35" s="52"/>
      <c r="G35" s="40" t="s">
        <v>94</v>
      </c>
      <c r="H35" s="40">
        <v>1</v>
      </c>
      <c r="I35" s="40">
        <v>1</v>
      </c>
      <c r="J35" s="11"/>
    </row>
    <row r="36" spans="1:10" s="1" customFormat="1" ht="15" customHeight="1">
      <c r="A36" s="11"/>
      <c r="B36" s="11"/>
      <c r="C36" s="17"/>
      <c r="D36" s="12" t="s">
        <v>95</v>
      </c>
      <c r="E36" s="51" t="s">
        <v>96</v>
      </c>
      <c r="F36" s="52"/>
      <c r="G36" s="43" t="s">
        <v>97</v>
      </c>
      <c r="H36" s="40">
        <v>1</v>
      </c>
      <c r="I36" s="40">
        <v>1</v>
      </c>
      <c r="J36" s="11"/>
    </row>
    <row r="37" spans="1:10" s="1" customFormat="1" ht="39" customHeight="1">
      <c r="A37" s="11"/>
      <c r="B37" s="11"/>
      <c r="C37" s="17"/>
      <c r="D37" s="12" t="s">
        <v>98</v>
      </c>
      <c r="E37" s="53" t="s">
        <v>99</v>
      </c>
      <c r="F37" s="54"/>
      <c r="G37" s="40" t="s">
        <v>100</v>
      </c>
      <c r="H37" s="40">
        <v>1</v>
      </c>
      <c r="I37" s="40">
        <v>0.5</v>
      </c>
      <c r="J37" s="70" t="s">
        <v>101</v>
      </c>
    </row>
    <row r="38" spans="1:10" s="1" customFormat="1" ht="22.5" customHeight="1">
      <c r="A38" s="11"/>
      <c r="B38" s="11"/>
      <c r="C38" s="17"/>
      <c r="D38" s="12" t="s">
        <v>102</v>
      </c>
      <c r="E38" s="53" t="s">
        <v>103</v>
      </c>
      <c r="F38" s="54"/>
      <c r="G38" s="55" t="s">
        <v>103</v>
      </c>
      <c r="H38" s="55">
        <v>1</v>
      </c>
      <c r="I38" s="40">
        <v>1</v>
      </c>
      <c r="J38" s="70"/>
    </row>
    <row r="39" spans="1:10" s="1" customFormat="1" ht="22.5" customHeight="1">
      <c r="A39" s="11"/>
      <c r="B39" s="11"/>
      <c r="C39" s="17"/>
      <c r="D39" s="12" t="s">
        <v>104</v>
      </c>
      <c r="E39" s="53" t="s">
        <v>105</v>
      </c>
      <c r="F39" s="54"/>
      <c r="G39" s="55" t="s">
        <v>106</v>
      </c>
      <c r="H39" s="55">
        <v>1</v>
      </c>
      <c r="I39" s="40">
        <v>1</v>
      </c>
      <c r="J39" s="70"/>
    </row>
    <row r="40" spans="1:10" s="1" customFormat="1" ht="21.75" customHeight="1">
      <c r="A40" s="11"/>
      <c r="B40" s="11"/>
      <c r="C40" s="17"/>
      <c r="D40" s="12" t="s">
        <v>107</v>
      </c>
      <c r="E40" s="50" t="s">
        <v>108</v>
      </c>
      <c r="F40" s="50"/>
      <c r="G40" s="56" t="s">
        <v>109</v>
      </c>
      <c r="H40" s="40">
        <v>1</v>
      </c>
      <c r="I40" s="40">
        <v>1</v>
      </c>
      <c r="J40" s="11"/>
    </row>
    <row r="41" spans="1:10" s="1" customFormat="1" ht="21.75" customHeight="1">
      <c r="A41" s="11"/>
      <c r="B41" s="11"/>
      <c r="C41" s="17"/>
      <c r="D41" s="12" t="s">
        <v>110</v>
      </c>
      <c r="E41" s="53" t="s">
        <v>111</v>
      </c>
      <c r="F41" s="54"/>
      <c r="G41" s="56" t="s">
        <v>112</v>
      </c>
      <c r="H41" s="40">
        <v>1</v>
      </c>
      <c r="I41" s="40">
        <v>1</v>
      </c>
      <c r="J41" s="11"/>
    </row>
    <row r="42" spans="1:10" s="1" customFormat="1" ht="15" customHeight="1">
      <c r="A42" s="11"/>
      <c r="B42" s="11"/>
      <c r="C42" s="21" t="s">
        <v>113</v>
      </c>
      <c r="D42" s="12" t="s">
        <v>114</v>
      </c>
      <c r="E42" s="53" t="s">
        <v>115</v>
      </c>
      <c r="F42" s="54"/>
      <c r="G42" s="57" t="s">
        <v>116</v>
      </c>
      <c r="H42" s="40">
        <v>3</v>
      </c>
      <c r="I42" s="40">
        <v>3</v>
      </c>
      <c r="J42" s="11"/>
    </row>
    <row r="43" spans="1:10" s="1" customFormat="1" ht="15" customHeight="1">
      <c r="A43" s="11"/>
      <c r="B43" s="11"/>
      <c r="C43" s="22"/>
      <c r="D43" s="12" t="s">
        <v>117</v>
      </c>
      <c r="E43" s="53" t="s">
        <v>118</v>
      </c>
      <c r="F43" s="54"/>
      <c r="G43" s="40" t="s">
        <v>118</v>
      </c>
      <c r="H43" s="40">
        <v>3</v>
      </c>
      <c r="I43" s="40">
        <v>3</v>
      </c>
      <c r="J43" s="11"/>
    </row>
    <row r="44" spans="1:10" s="1" customFormat="1" ht="21.75" customHeight="1">
      <c r="A44" s="11"/>
      <c r="B44" s="11"/>
      <c r="C44" s="22"/>
      <c r="D44" s="20" t="s">
        <v>119</v>
      </c>
      <c r="E44" s="12" t="s">
        <v>75</v>
      </c>
      <c r="F44" s="58"/>
      <c r="G44" s="57">
        <v>1</v>
      </c>
      <c r="H44" s="40">
        <v>3</v>
      </c>
      <c r="I44" s="40">
        <v>3</v>
      </c>
      <c r="J44" s="11"/>
    </row>
    <row r="45" spans="1:10" s="1" customFormat="1" ht="16.5" customHeight="1">
      <c r="A45" s="11"/>
      <c r="B45" s="11"/>
      <c r="C45" s="21" t="s">
        <v>120</v>
      </c>
      <c r="D45" s="20" t="s">
        <v>121</v>
      </c>
      <c r="E45" s="50" t="s">
        <v>122</v>
      </c>
      <c r="F45" s="50"/>
      <c r="G45" s="40" t="s">
        <v>122</v>
      </c>
      <c r="H45" s="40">
        <v>3</v>
      </c>
      <c r="I45" s="40">
        <v>3</v>
      </c>
      <c r="J45" s="11"/>
    </row>
    <row r="46" spans="1:10" s="1" customFormat="1" ht="24.75" customHeight="1">
      <c r="A46" s="11"/>
      <c r="B46" s="11"/>
      <c r="C46" s="23"/>
      <c r="D46" s="20" t="s">
        <v>123</v>
      </c>
      <c r="E46" s="12" t="s">
        <v>124</v>
      </c>
      <c r="F46" s="58"/>
      <c r="G46" s="12" t="s">
        <v>125</v>
      </c>
      <c r="H46" s="40">
        <v>3</v>
      </c>
      <c r="I46" s="40">
        <v>3</v>
      </c>
      <c r="J46" s="11"/>
    </row>
    <row r="47" spans="1:10" s="1" customFormat="1" ht="15" customHeight="1">
      <c r="A47" s="11" t="s">
        <v>126</v>
      </c>
      <c r="B47" s="11">
        <v>35</v>
      </c>
      <c r="C47" s="14" t="s">
        <v>127</v>
      </c>
      <c r="D47" s="20" t="s">
        <v>128</v>
      </c>
      <c r="E47" s="15" t="s">
        <v>129</v>
      </c>
      <c r="F47" s="15"/>
      <c r="G47" s="40" t="s">
        <v>129</v>
      </c>
      <c r="H47" s="40">
        <v>10</v>
      </c>
      <c r="I47" s="40">
        <v>10</v>
      </c>
      <c r="J47" s="11"/>
    </row>
    <row r="48" spans="1:10" s="1" customFormat="1" ht="15" customHeight="1">
      <c r="A48" s="11"/>
      <c r="B48" s="11"/>
      <c r="C48" s="14" t="s">
        <v>130</v>
      </c>
      <c r="D48" s="20" t="s">
        <v>131</v>
      </c>
      <c r="E48" s="38" t="s">
        <v>132</v>
      </c>
      <c r="F48" s="39"/>
      <c r="G48" s="59" t="s">
        <v>133</v>
      </c>
      <c r="H48" s="40">
        <v>10</v>
      </c>
      <c r="I48" s="40">
        <v>10</v>
      </c>
      <c r="J48" s="11"/>
    </row>
    <row r="49" spans="1:10" s="1" customFormat="1" ht="28.5" customHeight="1">
      <c r="A49" s="11"/>
      <c r="B49" s="11"/>
      <c r="C49" s="14" t="s">
        <v>134</v>
      </c>
      <c r="D49" s="12" t="s">
        <v>135</v>
      </c>
      <c r="E49" s="15" t="s">
        <v>136</v>
      </c>
      <c r="F49" s="15"/>
      <c r="G49" s="40" t="s">
        <v>136</v>
      </c>
      <c r="H49" s="40">
        <v>8</v>
      </c>
      <c r="I49" s="40">
        <v>8</v>
      </c>
      <c r="J49" s="11"/>
    </row>
    <row r="50" spans="1:10" s="1" customFormat="1" ht="31.5" customHeight="1">
      <c r="A50" s="11"/>
      <c r="B50" s="11"/>
      <c r="C50" s="17"/>
      <c r="D50" s="12" t="s">
        <v>137</v>
      </c>
      <c r="E50" s="15" t="s">
        <v>136</v>
      </c>
      <c r="F50" s="15"/>
      <c r="G50" s="40" t="s">
        <v>136</v>
      </c>
      <c r="H50" s="40">
        <v>7</v>
      </c>
      <c r="I50" s="40">
        <v>7</v>
      </c>
      <c r="J50" s="11"/>
    </row>
    <row r="51" spans="1:10" s="2" customFormat="1" ht="27" customHeight="1">
      <c r="A51" s="24" t="s">
        <v>138</v>
      </c>
      <c r="B51" s="24">
        <v>10</v>
      </c>
      <c r="C51" s="25" t="s">
        <v>138</v>
      </c>
      <c r="D51" s="26" t="s">
        <v>139</v>
      </c>
      <c r="E51" s="60" t="s">
        <v>140</v>
      </c>
      <c r="F51" s="61"/>
      <c r="G51" s="62" t="s">
        <v>141</v>
      </c>
      <c r="H51" s="63">
        <v>10</v>
      </c>
      <c r="I51" s="63">
        <v>10</v>
      </c>
      <c r="J51" s="9"/>
    </row>
    <row r="52" spans="1:10" s="2" customFormat="1" ht="15" customHeight="1">
      <c r="A52" s="27" t="s">
        <v>142</v>
      </c>
      <c r="B52" s="28"/>
      <c r="C52" s="28"/>
      <c r="D52" s="28"/>
      <c r="E52" s="28"/>
      <c r="F52" s="28"/>
      <c r="G52" s="64"/>
      <c r="H52" s="65">
        <f>SUM(H15:H51)</f>
        <v>100</v>
      </c>
      <c r="I52" s="65">
        <f>SUM(I15:I51)</f>
        <v>98</v>
      </c>
      <c r="J52" s="71"/>
    </row>
    <row r="53" s="1" customFormat="1" ht="13.5">
      <c r="B53" s="4"/>
    </row>
    <row r="54" s="1" customFormat="1" ht="13.5">
      <c r="B54" s="4"/>
    </row>
    <row r="55" s="1" customFormat="1" ht="13.5">
      <c r="B55" s="4"/>
    </row>
    <row r="56" s="1" customFormat="1" ht="13.5">
      <c r="B56" s="4"/>
    </row>
    <row r="57" s="1" customFormat="1" ht="13.5">
      <c r="B57" s="4"/>
    </row>
    <row r="58" s="1" customFormat="1" ht="13.5">
      <c r="B58" s="4"/>
    </row>
    <row r="59" s="1" customFormat="1" ht="13.5">
      <c r="B59" s="4"/>
    </row>
    <row r="60" s="1" customFormat="1" ht="13.5">
      <c r="B60" s="4"/>
    </row>
    <row r="61" s="1" customFormat="1" ht="13.5">
      <c r="B61" s="4"/>
    </row>
    <row r="62" s="1" customFormat="1" ht="13.5">
      <c r="B62" s="4"/>
    </row>
    <row r="63" s="1" customFormat="1" ht="13.5">
      <c r="B63" s="4"/>
    </row>
    <row r="64" s="1" customFormat="1" ht="13.5">
      <c r="B64" s="4"/>
    </row>
    <row r="65" s="1" customFormat="1" ht="13.5">
      <c r="B65" s="4"/>
    </row>
    <row r="66" s="1" customFormat="1" ht="13.5">
      <c r="B66" s="4"/>
    </row>
    <row r="67" s="1" customFormat="1" ht="13.5">
      <c r="B67" s="4"/>
    </row>
    <row r="68" s="1" customFormat="1" ht="13.5">
      <c r="B68" s="4"/>
    </row>
    <row r="69" s="1" customFormat="1" ht="13.5">
      <c r="B69" s="4"/>
    </row>
    <row r="70" s="1" customFormat="1" ht="13.5">
      <c r="B70" s="4"/>
    </row>
    <row r="71" s="1" customFormat="1" ht="13.5">
      <c r="B71" s="4"/>
    </row>
    <row r="72" s="1" customFormat="1" ht="13.5">
      <c r="B72" s="4"/>
    </row>
    <row r="73" s="1" customFormat="1" ht="13.5">
      <c r="B73" s="4"/>
    </row>
    <row r="74" s="1" customFormat="1" ht="13.5">
      <c r="B74" s="4"/>
    </row>
    <row r="75" s="1" customFormat="1" ht="13.5">
      <c r="B75" s="4"/>
    </row>
    <row r="76" s="1" customFormat="1" ht="13.5">
      <c r="B76" s="4"/>
    </row>
    <row r="77" s="1" customFormat="1" ht="13.5">
      <c r="B77" s="4"/>
    </row>
    <row r="78" s="1" customFormat="1" ht="13.5">
      <c r="B78" s="4"/>
    </row>
    <row r="79" s="1" customFormat="1" ht="13.5">
      <c r="B79" s="4"/>
    </row>
    <row r="80" s="1" customFormat="1" ht="13.5">
      <c r="B80" s="4"/>
    </row>
    <row r="81" s="1" customFormat="1" ht="13.5">
      <c r="B81" s="4"/>
    </row>
    <row r="82" s="1" customFormat="1" ht="13.5">
      <c r="B82" s="4"/>
    </row>
    <row r="83" s="1" customFormat="1" ht="13.5">
      <c r="B83" s="4"/>
    </row>
    <row r="84" s="1" customFormat="1" ht="13.5">
      <c r="B84" s="4"/>
    </row>
    <row r="85" s="1" customFormat="1" ht="13.5">
      <c r="B85" s="4"/>
    </row>
    <row r="86" s="1" customFormat="1" ht="13.5">
      <c r="B86" s="4"/>
    </row>
    <row r="87" s="1" customFormat="1" ht="13.5">
      <c r="B87" s="4"/>
    </row>
    <row r="88" s="1" customFormat="1" ht="13.5">
      <c r="B88" s="4"/>
    </row>
    <row r="89" s="1" customFormat="1" ht="13.5">
      <c r="B89" s="4"/>
    </row>
    <row r="90" s="1" customFormat="1" ht="13.5">
      <c r="B90" s="4"/>
    </row>
    <row r="91" s="1" customFormat="1" ht="13.5">
      <c r="B91" s="4"/>
    </row>
  </sheetData>
  <sheetProtection/>
  <mergeCells count="89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A52:G52"/>
    <mergeCell ref="A10:A11"/>
    <mergeCell ref="A13:A14"/>
    <mergeCell ref="A15:A31"/>
    <mergeCell ref="A32:A46"/>
    <mergeCell ref="A47:A50"/>
    <mergeCell ref="B13:B14"/>
    <mergeCell ref="B15:B31"/>
    <mergeCell ref="B32:B46"/>
    <mergeCell ref="B47:B50"/>
    <mergeCell ref="C13:C14"/>
    <mergeCell ref="C15:C17"/>
    <mergeCell ref="C18:C21"/>
    <mergeCell ref="C25:C26"/>
    <mergeCell ref="C29:C31"/>
    <mergeCell ref="C32:C41"/>
    <mergeCell ref="C42:C44"/>
    <mergeCell ref="C45:C46"/>
    <mergeCell ref="C49:C50"/>
    <mergeCell ref="D13:D14"/>
    <mergeCell ref="G13:G14"/>
    <mergeCell ref="H13:H14"/>
    <mergeCell ref="I13:I14"/>
    <mergeCell ref="J13:J14"/>
    <mergeCell ref="A5:B9"/>
    <mergeCell ref="E13:F14"/>
  </mergeCells>
  <printOptions/>
  <pageMargins left="0.7" right="0.7" top="0.75" bottom="0.75" header="0.3" footer="0.3"/>
  <pageSetup horizontalDpi="600" verticalDpi="600" orientation="portrait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监督评价科</dc:creator>
  <cp:keywords/>
  <dc:description/>
  <cp:lastModifiedBy>user</cp:lastModifiedBy>
  <dcterms:created xsi:type="dcterms:W3CDTF">2021-02-08T21:02:00Z</dcterms:created>
  <dcterms:modified xsi:type="dcterms:W3CDTF">2022-09-14T10:40:02Z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B6771D9325644EED873F730443AFDC34</vt:lpwstr>
  </property>
  <property fmtid="{D5CDD505-2E9C-101B-9397-08002B2CF9AE}" pid="4" name="commonda">
    <vt:lpwstr>eyJoZGlkIjoiZDc3ODc5NDgzMGU3YThjMzM0OGY4YTFmYTk5ZTVhYzcifQ==</vt:lpwstr>
  </property>
  <property fmtid="{D5CDD505-2E9C-101B-9397-08002B2CF9AE}" pid="5" name="퀀_generated_2.-2147483648">
    <vt:i4>2052</vt:i4>
  </property>
</Properties>
</file>